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1075" windowHeight="5205"/>
  </bookViews>
  <sheets>
    <sheet name="a" sheetId="1" r:id="rId1"/>
  </sheets>
  <calcPr calcId="145621" refMode="R1C1"/>
</workbook>
</file>

<file path=xl/calcChain.xml><?xml version="1.0" encoding="utf-8"?>
<calcChain xmlns="http://schemas.openxmlformats.org/spreadsheetml/2006/main">
  <c r="F36" i="1" l="1"/>
</calcChain>
</file>

<file path=xl/sharedStrings.xml><?xml version="1.0" encoding="utf-8"?>
<sst xmlns="http://schemas.openxmlformats.org/spreadsheetml/2006/main" count="137" uniqueCount="73">
  <si>
    <t>Наименование заемщика</t>
  </si>
  <si>
    <t>Тип предприятия</t>
  </si>
  <si>
    <t>КФХ</t>
  </si>
  <si>
    <t>микро</t>
  </si>
  <si>
    <t>ООО</t>
  </si>
  <si>
    <t>ИП</t>
  </si>
  <si>
    <t>СЗ</t>
  </si>
  <si>
    <t/>
  </si>
  <si>
    <t>малое</t>
  </si>
  <si>
    <t>Итого</t>
  </si>
  <si>
    <t>"КЕРМЕН"</t>
  </si>
  <si>
    <t>№ п/п</t>
  </si>
  <si>
    <t>Организационно-правовая форма</t>
  </si>
  <si>
    <t>Сумма полученной поддержки, руб.</t>
  </si>
  <si>
    <t xml:space="preserve"> Срок оказания поддержки, до </t>
  </si>
  <si>
    <t>-</t>
  </si>
  <si>
    <t>Реестр субъектов малого и среднего предпринимательства, получивших поддержку АНО ГФ ЧР в феврале 2023 года</t>
  </si>
  <si>
    <t>Кузьмин Константин Владиславович</t>
  </si>
  <si>
    <t>Краснов Максим Вячеславович</t>
  </si>
  <si>
    <t>Васильева Елена Григорьевна</t>
  </si>
  <si>
    <t>Яковлев Виталий Георгиевич</t>
  </si>
  <si>
    <t>Антонова Людмила Александровна</t>
  </si>
  <si>
    <t>Славолюбов Владимир Валентинович</t>
  </si>
  <si>
    <t>Михайлов Сергей Николаевич</t>
  </si>
  <si>
    <t>Афанасьев Антон Юрьевич</t>
  </si>
  <si>
    <t>Багаутдинов Вагиз Абдулахатович</t>
  </si>
  <si>
    <t>Ершов Валентин Анатольевич</t>
  </si>
  <si>
    <t>Петрова Олеся Георгиевна</t>
  </si>
  <si>
    <t>Ахметова Назлегуль Назымовна</t>
  </si>
  <si>
    <t>Мазиков Александр Геннадьевич</t>
  </si>
  <si>
    <t>Васильев Виталий Геннадьевич</t>
  </si>
  <si>
    <t>Желтухин Федор Николаевич</t>
  </si>
  <si>
    <t>Комиссаров Александр Геннадьевич</t>
  </si>
  <si>
    <t>Адикин Василий Николаевич</t>
  </si>
  <si>
    <t>Титов Владимир Владимирович</t>
  </si>
  <si>
    <t>"ЯМАШЕВО"</t>
  </si>
  <si>
    <t>"Агрофирма "Нива"</t>
  </si>
  <si>
    <t>"БРЕСТ"</t>
  </si>
  <si>
    <t>"Кызыл Сабанча"</t>
  </si>
  <si>
    <t xml:space="preserve">ООО К(Ф)Х </t>
  </si>
  <si>
    <t>"Сюрбеево"</t>
  </si>
  <si>
    <t>"ТЕРРАСТРОЙ"</t>
  </si>
  <si>
    <t>"ВЫМПЕЛ"</t>
  </si>
  <si>
    <t>"Галиаф"</t>
  </si>
  <si>
    <t>"СМИ"</t>
  </si>
  <si>
    <t>"АЛПРОФ"</t>
  </si>
  <si>
    <t>"ХИМСЕРВИС-КОНТИНЕНТ"</t>
  </si>
  <si>
    <t>"СКОМ"</t>
  </si>
  <si>
    <t>01.02.2026</t>
  </si>
  <si>
    <t>10.01.2026</t>
  </si>
  <si>
    <t>07.02.2024</t>
  </si>
  <si>
    <t>06.02.2026</t>
  </si>
  <si>
    <t>07.02.2028</t>
  </si>
  <si>
    <t>06.08.2023</t>
  </si>
  <si>
    <t>08.02.2026</t>
  </si>
  <si>
    <t>05.10.2025</t>
  </si>
  <si>
    <t>09.02.2028</t>
  </si>
  <si>
    <t>25.01.2026</t>
  </si>
  <si>
    <t>09.02.2024</t>
  </si>
  <si>
    <t>09.02.2026</t>
  </si>
  <si>
    <t>10.02.2024</t>
  </si>
  <si>
    <t>03.02.2026</t>
  </si>
  <si>
    <t>13.02.2026</t>
  </si>
  <si>
    <t>03.10.2025</t>
  </si>
  <si>
    <t>14.02.2026</t>
  </si>
  <si>
    <t>16.02.2024</t>
  </si>
  <si>
    <t>16.02.2026</t>
  </si>
  <si>
    <t>17.02.2026</t>
  </si>
  <si>
    <t>20.02.2026</t>
  </si>
  <si>
    <t>20.02.2024</t>
  </si>
  <si>
    <t>22.02.2026</t>
  </si>
  <si>
    <t>27.02.2026</t>
  </si>
  <si>
    <t>28.02.2026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</si>
</sst>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4" fontId="1" fillId="0" borderId="2" xfId="0" applyNumberFormat="1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6"/>
  <sheetViews>
    <sheetView tabSelected="1" topLeftCell="A16" workbookViewId="0">
      <selection activeCell="I17" sqref="I17"/>
    </sheetView>
  </sheetViews>
  <sheetFormatPr defaultRowHeight="15" x14ac:dyDescent="0.25"/>
  <cols>
    <col min="2" max="2" width="5" customWidth="1"/>
    <col min="3" max="3" width="13.7109375" customWidth="1"/>
    <col min="4" max="4" width="39.5703125" customWidth="1"/>
    <col min="5" max="6" width="16.28515625" customWidth="1"/>
    <col min="7" max="7" width="15.85546875" customWidth="1"/>
  </cols>
  <sheetData>
    <row r="2" spans="2:7" ht="42" customHeight="1" x14ac:dyDescent="0.25">
      <c r="B2" s="5" t="s">
        <v>16</v>
      </c>
      <c r="C2" s="5"/>
      <c r="D2" s="5"/>
      <c r="E2" s="5"/>
      <c r="F2" s="5"/>
      <c r="G2" s="5"/>
    </row>
    <row r="3" spans="2:7" ht="63" x14ac:dyDescent="0.25">
      <c r="B3" s="1" t="s">
        <v>11</v>
      </c>
      <c r="C3" s="1" t="s">
        <v>12</v>
      </c>
      <c r="D3" s="1" t="s">
        <v>0</v>
      </c>
      <c r="E3" s="1" t="s">
        <v>1</v>
      </c>
      <c r="F3" s="1" t="s">
        <v>13</v>
      </c>
      <c r="G3" s="1" t="s">
        <v>14</v>
      </c>
    </row>
    <row r="4" spans="2:7" ht="15.75" x14ac:dyDescent="0.25">
      <c r="B4" s="3">
        <v>1</v>
      </c>
      <c r="C4" s="2" t="s">
        <v>5</v>
      </c>
      <c r="D4" s="2" t="s">
        <v>17</v>
      </c>
      <c r="E4" s="3" t="s">
        <v>3</v>
      </c>
      <c r="F4" s="4">
        <v>7500000</v>
      </c>
      <c r="G4" s="2" t="s">
        <v>48</v>
      </c>
    </row>
    <row r="5" spans="2:7" ht="15.75" x14ac:dyDescent="0.25">
      <c r="B5" s="3">
        <v>2</v>
      </c>
      <c r="C5" s="2" t="s">
        <v>5</v>
      </c>
      <c r="D5" s="2" t="s">
        <v>18</v>
      </c>
      <c r="E5" s="3" t="s">
        <v>8</v>
      </c>
      <c r="F5" s="4">
        <v>1606440</v>
      </c>
      <c r="G5" s="2" t="s">
        <v>49</v>
      </c>
    </row>
    <row r="6" spans="2:7" ht="15.75" x14ac:dyDescent="0.25">
      <c r="B6" s="3">
        <v>3</v>
      </c>
      <c r="C6" s="2" t="s">
        <v>4</v>
      </c>
      <c r="D6" s="2" t="s">
        <v>35</v>
      </c>
      <c r="E6" s="3" t="s">
        <v>3</v>
      </c>
      <c r="F6" s="4">
        <v>2500000</v>
      </c>
      <c r="G6" s="2" t="s">
        <v>50</v>
      </c>
    </row>
    <row r="7" spans="2:7" ht="15.75" x14ac:dyDescent="0.25">
      <c r="B7" s="3">
        <v>4</v>
      </c>
      <c r="C7" s="2" t="s">
        <v>4</v>
      </c>
      <c r="D7" s="2" t="s">
        <v>36</v>
      </c>
      <c r="E7" s="3" t="s">
        <v>3</v>
      </c>
      <c r="F7" s="4">
        <v>1500000</v>
      </c>
      <c r="G7" s="2" t="s">
        <v>50</v>
      </c>
    </row>
    <row r="8" spans="2:7" ht="15.75" x14ac:dyDescent="0.25">
      <c r="B8" s="3">
        <v>5</v>
      </c>
      <c r="C8" s="2" t="s">
        <v>2</v>
      </c>
      <c r="D8" s="2" t="s">
        <v>19</v>
      </c>
      <c r="E8" s="3" t="s">
        <v>3</v>
      </c>
      <c r="F8" s="4">
        <v>500000</v>
      </c>
      <c r="G8" s="2" t="s">
        <v>51</v>
      </c>
    </row>
    <row r="9" spans="2:7" ht="15.75" x14ac:dyDescent="0.25">
      <c r="B9" s="3">
        <v>6</v>
      </c>
      <c r="C9" s="2" t="s">
        <v>2</v>
      </c>
      <c r="D9" s="2" t="s">
        <v>20</v>
      </c>
      <c r="E9" s="3" t="s">
        <v>3</v>
      </c>
      <c r="F9" s="4">
        <v>250000</v>
      </c>
      <c r="G9" s="2" t="s">
        <v>52</v>
      </c>
    </row>
    <row r="10" spans="2:7" ht="15.75" x14ac:dyDescent="0.25">
      <c r="B10" s="3">
        <v>7</v>
      </c>
      <c r="C10" s="2" t="s">
        <v>5</v>
      </c>
      <c r="D10" s="2" t="s">
        <v>21</v>
      </c>
      <c r="E10" s="3" t="s">
        <v>3</v>
      </c>
      <c r="F10" s="4">
        <v>3600000</v>
      </c>
      <c r="G10" s="2" t="s">
        <v>53</v>
      </c>
    </row>
    <row r="11" spans="2:7" ht="15.75" x14ac:dyDescent="0.25">
      <c r="B11" s="3">
        <v>8</v>
      </c>
      <c r="C11" s="2" t="s">
        <v>5</v>
      </c>
      <c r="D11" s="2" t="s">
        <v>22</v>
      </c>
      <c r="E11" s="3" t="s">
        <v>3</v>
      </c>
      <c r="F11" s="4">
        <v>3500000</v>
      </c>
      <c r="G11" s="2" t="s">
        <v>54</v>
      </c>
    </row>
    <row r="12" spans="2:7" ht="15.75" x14ac:dyDescent="0.25">
      <c r="B12" s="3">
        <v>9</v>
      </c>
      <c r="C12" s="2" t="s">
        <v>2</v>
      </c>
      <c r="D12" s="2" t="s">
        <v>23</v>
      </c>
      <c r="E12" s="3" t="s">
        <v>3</v>
      </c>
      <c r="F12" s="4">
        <v>1000000</v>
      </c>
      <c r="G12" s="2" t="s">
        <v>51</v>
      </c>
    </row>
    <row r="13" spans="2:7" ht="15.75" x14ac:dyDescent="0.25">
      <c r="B13" s="3">
        <v>10</v>
      </c>
      <c r="C13" s="2" t="s">
        <v>5</v>
      </c>
      <c r="D13" s="2" t="s">
        <v>24</v>
      </c>
      <c r="E13" s="3" t="s">
        <v>3</v>
      </c>
      <c r="F13" s="4">
        <v>400000</v>
      </c>
      <c r="G13" s="2" t="s">
        <v>55</v>
      </c>
    </row>
    <row r="14" spans="2:7" ht="15.75" x14ac:dyDescent="0.25">
      <c r="B14" s="3">
        <v>11</v>
      </c>
      <c r="C14" s="2" t="s">
        <v>2</v>
      </c>
      <c r="D14" s="2" t="s">
        <v>25</v>
      </c>
      <c r="E14" s="3" t="s">
        <v>3</v>
      </c>
      <c r="F14" s="4">
        <v>1030000</v>
      </c>
      <c r="G14" s="2" t="s">
        <v>56</v>
      </c>
    </row>
    <row r="15" spans="2:7" ht="15.75" x14ac:dyDescent="0.25">
      <c r="B15" s="3">
        <v>12</v>
      </c>
      <c r="C15" s="2" t="s">
        <v>4</v>
      </c>
      <c r="D15" s="2" t="s">
        <v>37</v>
      </c>
      <c r="E15" s="3" t="s">
        <v>3</v>
      </c>
      <c r="F15" s="4">
        <v>900000</v>
      </c>
      <c r="G15" s="2" t="s">
        <v>57</v>
      </c>
    </row>
    <row r="16" spans="2:7" ht="15.75" x14ac:dyDescent="0.25">
      <c r="B16" s="3">
        <v>13</v>
      </c>
      <c r="C16" s="2" t="s">
        <v>5</v>
      </c>
      <c r="D16" s="2" t="s">
        <v>26</v>
      </c>
      <c r="E16" s="3" t="s">
        <v>3</v>
      </c>
      <c r="F16" s="4">
        <v>3250000</v>
      </c>
      <c r="G16" s="2" t="s">
        <v>56</v>
      </c>
    </row>
    <row r="17" spans="2:7" ht="15.75" x14ac:dyDescent="0.25">
      <c r="B17" s="3">
        <v>14</v>
      </c>
      <c r="C17" s="2" t="s">
        <v>39</v>
      </c>
      <c r="D17" s="2" t="s">
        <v>38</v>
      </c>
      <c r="E17" s="3" t="s">
        <v>3</v>
      </c>
      <c r="F17" s="4">
        <v>1000000</v>
      </c>
      <c r="G17" s="2" t="s">
        <v>58</v>
      </c>
    </row>
    <row r="18" spans="2:7" ht="15.75" x14ac:dyDescent="0.25">
      <c r="B18" s="3">
        <v>15</v>
      </c>
      <c r="C18" s="2" t="s">
        <v>5</v>
      </c>
      <c r="D18" s="2" t="s">
        <v>27</v>
      </c>
      <c r="E18" s="3" t="s">
        <v>3</v>
      </c>
      <c r="F18" s="4">
        <v>490000</v>
      </c>
      <c r="G18" s="2" t="s">
        <v>59</v>
      </c>
    </row>
    <row r="19" spans="2:7" ht="15.75" x14ac:dyDescent="0.25">
      <c r="B19" s="3">
        <v>16</v>
      </c>
      <c r="C19" s="2" t="s">
        <v>4</v>
      </c>
      <c r="D19" s="2" t="s">
        <v>40</v>
      </c>
      <c r="E19" s="3" t="s">
        <v>8</v>
      </c>
      <c r="F19" s="4">
        <v>1500000</v>
      </c>
      <c r="G19" s="2" t="s">
        <v>60</v>
      </c>
    </row>
    <row r="20" spans="2:7" ht="15.75" x14ac:dyDescent="0.25">
      <c r="B20" s="3">
        <v>17</v>
      </c>
      <c r="C20" s="2" t="s">
        <v>6</v>
      </c>
      <c r="D20" s="2" t="s">
        <v>28</v>
      </c>
      <c r="E20" s="3" t="s">
        <v>15</v>
      </c>
      <c r="F20" s="4">
        <v>250000</v>
      </c>
      <c r="G20" s="2" t="s">
        <v>61</v>
      </c>
    </row>
    <row r="21" spans="2:7" ht="15.75" x14ac:dyDescent="0.25">
      <c r="B21" s="3">
        <v>18</v>
      </c>
      <c r="C21" s="2" t="s">
        <v>4</v>
      </c>
      <c r="D21" s="2" t="s">
        <v>41</v>
      </c>
      <c r="E21" s="3" t="s">
        <v>3</v>
      </c>
      <c r="F21" s="4">
        <v>1750000</v>
      </c>
      <c r="G21" s="2" t="s">
        <v>62</v>
      </c>
    </row>
    <row r="22" spans="2:7" ht="15.75" x14ac:dyDescent="0.25">
      <c r="B22" s="3">
        <v>19</v>
      </c>
      <c r="C22" s="2" t="s">
        <v>4</v>
      </c>
      <c r="D22" s="2" t="s">
        <v>42</v>
      </c>
      <c r="E22" s="3" t="s">
        <v>3</v>
      </c>
      <c r="F22" s="4">
        <v>100000</v>
      </c>
      <c r="G22" s="2" t="s">
        <v>63</v>
      </c>
    </row>
    <row r="23" spans="2:7" ht="15.75" x14ac:dyDescent="0.25">
      <c r="B23" s="3">
        <v>20</v>
      </c>
      <c r="C23" s="2" t="s">
        <v>5</v>
      </c>
      <c r="D23" s="2" t="s">
        <v>29</v>
      </c>
      <c r="E23" s="3" t="s">
        <v>3</v>
      </c>
      <c r="F23" s="4">
        <v>4000000</v>
      </c>
      <c r="G23" s="2" t="s">
        <v>64</v>
      </c>
    </row>
    <row r="24" spans="2:7" ht="15.75" x14ac:dyDescent="0.25">
      <c r="B24" s="3">
        <v>21</v>
      </c>
      <c r="C24" s="2" t="s">
        <v>2</v>
      </c>
      <c r="D24" s="2" t="s">
        <v>30</v>
      </c>
      <c r="E24" s="3" t="s">
        <v>3</v>
      </c>
      <c r="F24" s="4">
        <v>2500000</v>
      </c>
      <c r="G24" s="2" t="s">
        <v>65</v>
      </c>
    </row>
    <row r="25" spans="2:7" ht="15.75" x14ac:dyDescent="0.25">
      <c r="B25" s="3">
        <v>22</v>
      </c>
      <c r="C25" s="2" t="s">
        <v>5</v>
      </c>
      <c r="D25" s="2" t="s">
        <v>31</v>
      </c>
      <c r="E25" s="3" t="s">
        <v>3</v>
      </c>
      <c r="F25" s="4">
        <v>140000</v>
      </c>
      <c r="G25" s="2" t="s">
        <v>66</v>
      </c>
    </row>
    <row r="26" spans="2:7" ht="15.75" x14ac:dyDescent="0.25">
      <c r="B26" s="3">
        <v>23</v>
      </c>
      <c r="C26" s="2" t="s">
        <v>4</v>
      </c>
      <c r="D26" s="2" t="s">
        <v>43</v>
      </c>
      <c r="E26" s="3" t="s">
        <v>3</v>
      </c>
      <c r="F26" s="4">
        <v>5000000</v>
      </c>
      <c r="G26" s="2" t="s">
        <v>67</v>
      </c>
    </row>
    <row r="27" spans="2:7" ht="15.75" x14ac:dyDescent="0.25">
      <c r="B27" s="3">
        <v>24</v>
      </c>
      <c r="C27" s="2" t="s">
        <v>4</v>
      </c>
      <c r="D27" s="2" t="s">
        <v>10</v>
      </c>
      <c r="E27" s="3" t="s">
        <v>3</v>
      </c>
      <c r="F27" s="4">
        <v>5000000</v>
      </c>
      <c r="G27" s="2" t="s">
        <v>68</v>
      </c>
    </row>
    <row r="28" spans="2:7" ht="15.75" x14ac:dyDescent="0.25">
      <c r="B28" s="3">
        <v>25</v>
      </c>
      <c r="C28" s="2" t="s">
        <v>4</v>
      </c>
      <c r="D28" s="2" t="s">
        <v>10</v>
      </c>
      <c r="E28" s="3" t="s">
        <v>3</v>
      </c>
      <c r="F28" s="4">
        <v>5000000</v>
      </c>
      <c r="G28" s="2" t="s">
        <v>68</v>
      </c>
    </row>
    <row r="29" spans="2:7" ht="15.75" x14ac:dyDescent="0.25">
      <c r="B29" s="3">
        <v>26</v>
      </c>
      <c r="C29" s="2" t="s">
        <v>2</v>
      </c>
      <c r="D29" s="2" t="s">
        <v>32</v>
      </c>
      <c r="E29" s="3" t="s">
        <v>3</v>
      </c>
      <c r="F29" s="4">
        <v>15000000</v>
      </c>
      <c r="G29" s="2" t="s">
        <v>69</v>
      </c>
    </row>
    <row r="30" spans="2:7" ht="15.75" x14ac:dyDescent="0.25">
      <c r="B30" s="3">
        <v>27</v>
      </c>
      <c r="C30" s="2" t="s">
        <v>4</v>
      </c>
      <c r="D30" s="2" t="s">
        <v>44</v>
      </c>
      <c r="E30" s="3" t="s">
        <v>8</v>
      </c>
      <c r="F30" s="4">
        <v>5000000</v>
      </c>
      <c r="G30" s="2" t="s">
        <v>68</v>
      </c>
    </row>
    <row r="31" spans="2:7" ht="15.75" x14ac:dyDescent="0.25">
      <c r="B31" s="3">
        <v>28</v>
      </c>
      <c r="C31" s="2" t="s">
        <v>5</v>
      </c>
      <c r="D31" s="2" t="s">
        <v>33</v>
      </c>
      <c r="E31" s="3" t="s">
        <v>3</v>
      </c>
      <c r="F31" s="4">
        <v>1850000</v>
      </c>
      <c r="G31" s="2" t="s">
        <v>54</v>
      </c>
    </row>
    <row r="32" spans="2:7" ht="15.75" x14ac:dyDescent="0.25">
      <c r="B32" s="3">
        <v>29</v>
      </c>
      <c r="C32" s="2" t="s">
        <v>4</v>
      </c>
      <c r="D32" s="2" t="s">
        <v>45</v>
      </c>
      <c r="E32" s="3" t="s">
        <v>3</v>
      </c>
      <c r="F32" s="4">
        <v>15000000</v>
      </c>
      <c r="G32" s="2" t="s">
        <v>70</v>
      </c>
    </row>
    <row r="33" spans="2:7" ht="15.75" x14ac:dyDescent="0.25">
      <c r="B33" s="3">
        <v>30</v>
      </c>
      <c r="C33" s="2" t="s">
        <v>4</v>
      </c>
      <c r="D33" s="2" t="s">
        <v>46</v>
      </c>
      <c r="E33" s="3" t="s">
        <v>8</v>
      </c>
      <c r="F33" s="4">
        <v>5000000</v>
      </c>
      <c r="G33" s="2" t="s">
        <v>71</v>
      </c>
    </row>
    <row r="34" spans="2:7" ht="15.75" x14ac:dyDescent="0.25">
      <c r="B34" s="3">
        <v>31</v>
      </c>
      <c r="C34" s="2" t="s">
        <v>5</v>
      </c>
      <c r="D34" s="2" t="s">
        <v>34</v>
      </c>
      <c r="E34" s="3" t="s">
        <v>3</v>
      </c>
      <c r="F34" s="4">
        <v>1000000</v>
      </c>
      <c r="G34" s="2" t="s">
        <v>66</v>
      </c>
    </row>
    <row r="35" spans="2:7" ht="15.75" x14ac:dyDescent="0.25">
      <c r="B35" s="3">
        <v>32</v>
      </c>
      <c r="C35" s="2" t="s">
        <v>4</v>
      </c>
      <c r="D35" s="2" t="s">
        <v>47</v>
      </c>
      <c r="E35" s="3" t="s">
        <v>3</v>
      </c>
      <c r="F35" s="4">
        <v>15000000</v>
      </c>
      <c r="G35" s="2" t="s">
        <v>72</v>
      </c>
    </row>
    <row r="36" spans="2:7" ht="15.75" x14ac:dyDescent="0.25">
      <c r="B36" s="6" t="s">
        <v>9</v>
      </c>
      <c r="C36" s="7"/>
      <c r="D36" s="8"/>
      <c r="E36" s="2"/>
      <c r="F36" s="4">
        <f>SUM(F4:F35)</f>
        <v>112116440</v>
      </c>
      <c r="G36" s="2" t="s">
        <v>7</v>
      </c>
    </row>
  </sheetData>
  <mergeCells count="2">
    <mergeCell ref="B2:G2"/>
    <mergeCell ref="B36:D36"/>
  </mergeCells>
  <pageMargins left="0.75" right="0.75" top="1" bottom="1" header="0.5" footer="0.5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arzhaeva_na</dc:creator>
  <cp:lastModifiedBy>arzhaeva_na</cp:lastModifiedBy>
  <dcterms:created xsi:type="dcterms:W3CDTF">2023-02-02T06:35:36Z</dcterms:created>
  <dcterms:modified xsi:type="dcterms:W3CDTF">2023-03-03T12:24:25Z</dcterms:modified>
</cp:coreProperties>
</file>